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<sst xmlns="http://schemas.openxmlformats.org/spreadsheetml/2006/main" count="39" uniqueCount="36">
  <si>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</si>
  <si>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</si>
  <si>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</si>
  <si>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</si>
  <si>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</si>
  <si>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</si>
  <si>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</si>
  <si>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</si>
  <si>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</si>
  <si>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</si>
  <si>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</si>
  <si>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</si>
  <si>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</si>
  <si>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</si>
  <si>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</si>
  <si>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</si>
  <si>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</si>
  <si>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</si>
  <si>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</si>
  <si>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</si>
  <si>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</si>
  <si>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</si>
  <si>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</si>
  <si>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</si>
  <si>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</si>
  <si>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</si>
  <si>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</si>
  <si>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батарейного модуля системы электропитания</t>
  </si>
  <si>
    <t>штука</t>
  </si>
  <si>
    <t>Батарея аккумуляторная свинцово-кислотная стационарная</t>
  </si>
  <si>
    <t>27.20.22.000-
00000001</t>
  </si>
  <si>
    <t>- возможность использования в ИБП: да;
- ёмкость: &gt; 7.2  и  ≤ 9 Ампер-час (3,6 кКл);
- напряжение: 12 Вольт;
- тип: закрытая.
Дополнительные характеристики:
1. возможность «горячего» подключения: да;
2. номер по каталогу APC by Schneider Electric: SYBT5.
Обоснование дополнительных характеристик:
1. возможность «горячего» подключения: для установки в систему электропитания без отключения;
2. код по каталогу APC by Schneider Electric: для установки в систему электропитания APC Symmetra LX.</t>
  </si>
  <si>
    <t>Дата составления: 11.04.2025</t>
  </si>
  <si>
    <t>информационный сайт b2b.impuls-it.ru</t>
  </si>
  <si>
    <t>информационный сайт www.ozon.ru</t>
  </si>
  <si>
    <t>информационный сайт deviceden.ru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</si>
</sst>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0" zoomScale="160" zoomScaleNormal="160" zoomScaleSheetLayoutView="100" workbookViewId="0">
      <selection activeCell="B22" sqref="B22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4" t="s">
        <v>20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18</v>
      </c>
      <c r="B7" s="55"/>
      <c r="C7" s="55" t="s">
        <v>19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10</v>
      </c>
      <c r="B8" s="57"/>
      <c r="C8" s="56" t="s">
        <v>27</v>
      </c>
      <c r="D8" s="56"/>
      <c r="E8" s="56"/>
      <c r="F8" s="56"/>
      <c r="G8" s="56"/>
      <c r="H8" s="56"/>
      <c r="I8" s="43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47" t="s">
        <v>29</v>
      </c>
      <c r="C11" s="47"/>
      <c r="D11" s="47"/>
      <c r="E11" s="47"/>
      <c r="F11" s="47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48">
        <v>1</v>
      </c>
      <c r="C12" s="49"/>
      <c r="D12" s="49"/>
      <c r="E12" s="42" t="s">
        <v>28</v>
      </c>
      <c r="F12" s="36"/>
      <c r="G12" s="50" t="s">
        <v>30</v>
      </c>
      <c r="H12" s="17" t="s">
        <v>4</v>
      </c>
      <c r="I12" s="3"/>
      <c r="J12" s="3"/>
      <c r="K12" s="3"/>
      <c r="L12" s="3"/>
    </row>
    <row r="13" spans="1:12" ht="145.5" customHeight="1" x14ac:dyDescent="0.2">
      <c r="A13" s="39" t="s">
        <v>25</v>
      </c>
      <c r="B13" s="52" t="s">
        <v>31</v>
      </c>
      <c r="C13" s="53"/>
      <c r="D13" s="53"/>
      <c r="E13" s="53"/>
      <c r="F13" s="53"/>
      <c r="G13" s="51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110378.69</v>
      </c>
      <c r="C14" s="41">
        <v>90761</v>
      </c>
      <c r="D14" s="41">
        <v>156913</v>
      </c>
      <c r="E14" s="41"/>
      <c r="F14" s="41"/>
      <c r="G14" s="19">
        <f>SUM(B14:F14)/3</f>
        <v>119350.89666666667</v>
      </c>
      <c r="H14" s="19">
        <v>119350.9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110378.69</v>
      </c>
      <c r="C15" s="21">
        <f>C14*$B12</f>
        <v>90761</v>
      </c>
      <c r="D15" s="21">
        <f>D14*$B12</f>
        <v>156913</v>
      </c>
      <c r="E15" s="21">
        <f>E14*$B12</f>
        <v>0</v>
      </c>
      <c r="F15" s="21">
        <f>F14*$B12</f>
        <v>0</v>
      </c>
      <c r="G15" s="21"/>
      <c r="H15" s="22">
        <f>H14*$B12</f>
        <v>119350.9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 t="shared" ref="B16" si="0">B15</f>
        <v>110378.69</v>
      </c>
      <c r="C16" s="24">
        <f>C15</f>
        <v>90761</v>
      </c>
      <c r="D16" s="24">
        <f t="shared" ref="D16:F16" si="1">D15</f>
        <v>156913</v>
      </c>
      <c r="E16" s="24">
        <f t="shared" si="1"/>
        <v>0</v>
      </c>
      <c r="F16" s="24">
        <f t="shared" si="1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119350.9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46" t="s">
        <v>33</v>
      </c>
      <c r="C19" s="46"/>
      <c r="D19" s="46"/>
      <c r="E19" s="46"/>
      <c r="F19" s="46"/>
      <c r="G19" s="46"/>
      <c r="H19" s="46"/>
    </row>
    <row r="20" spans="1:13" s="32" customFormat="1" ht="15" customHeight="1" x14ac:dyDescent="0.25">
      <c r="A20" s="44" t="s">
        <v>16</v>
      </c>
      <c r="B20" s="46" t="s">
        <v>34</v>
      </c>
      <c r="C20" s="46"/>
      <c r="D20" s="46"/>
      <c r="E20" s="46"/>
      <c r="F20" s="46"/>
      <c r="G20" s="46"/>
      <c r="H20" s="46"/>
    </row>
    <row r="21" spans="1:13" s="32" customFormat="1" ht="15" customHeight="1" x14ac:dyDescent="0.25">
      <c r="A21" s="44" t="s">
        <v>17</v>
      </c>
      <c r="B21" s="46" t="s">
        <v>35</v>
      </c>
      <c r="C21" s="46"/>
      <c r="D21" s="46"/>
      <c r="E21" s="46"/>
      <c r="F21" s="46"/>
      <c r="G21" s="46"/>
      <c r="H21" s="46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C6:H6"/>
    <mergeCell ref="A7:B7"/>
    <mergeCell ref="C7:H7"/>
    <mergeCell ref="C8:H8"/>
    <mergeCell ref="A8:B8"/>
    <mergeCell ref="B9:F9"/>
    <mergeCell ref="B20:H20"/>
    <mergeCell ref="B21:H21"/>
    <mergeCell ref="B19:H19"/>
    <mergeCell ref="B11:F11"/>
    <mergeCell ref="B12:D12"/>
    <mergeCell ref="G12:G13"/>
    <mergeCell ref="B13:F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2024-01-11T11:12:56Z</cp:lastPrinted>
  <dcterms:created xsi:type="dcterms:W3CDTF">2012-04-02T10:33:59Z</dcterms:created>
  <dcterms:modified xsi:type="dcterms:W3CDTF">2025-04-11T12:01:20Z</dcterms:modified>
</cp:coreProperties>
</file>